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065" activeTab="1"/>
  </bookViews>
  <sheets>
    <sheet name="Свод методиста РОО" sheetId="7" r:id="rId1"/>
    <sheet name="Общий свод методиста РОО" sheetId="14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F18" i="7" l="1"/>
  <c r="CF19" i="7" s="1"/>
  <c r="CE18" i="7"/>
  <c r="CE19" i="7" s="1"/>
  <c r="CD18" i="7"/>
  <c r="CD19" i="7" s="1"/>
  <c r="CC18" i="7"/>
  <c r="CC19" i="7" s="1"/>
  <c r="CB18" i="7"/>
  <c r="CB19" i="7" s="1"/>
  <c r="CA18" i="7"/>
  <c r="CA19" i="7" s="1"/>
  <c r="BZ18" i="7"/>
  <c r="BZ19" i="7" s="1"/>
  <c r="BY18" i="7"/>
  <c r="BY19" i="7" s="1"/>
  <c r="BX18" i="7"/>
  <c r="BX19" i="7" s="1"/>
  <c r="BW18" i="7"/>
  <c r="BW19" i="7" s="1"/>
  <c r="BV18" i="7"/>
  <c r="BV19" i="7" s="1"/>
  <c r="BU18" i="7"/>
  <c r="BU19" i="7" s="1"/>
  <c r="BT18" i="7"/>
  <c r="BT19" i="7" s="1"/>
  <c r="BS18" i="7"/>
  <c r="BS19" i="7" s="1"/>
  <c r="BR18" i="7"/>
  <c r="BR19" i="7" s="1"/>
  <c r="BQ18" i="7"/>
  <c r="BQ19" i="7" s="1"/>
  <c r="BP18" i="7"/>
  <c r="BP19" i="7" s="1"/>
  <c r="BO18" i="7"/>
  <c r="BO19" i="7" s="1"/>
  <c r="BN18" i="7"/>
  <c r="BN19" i="7" s="1"/>
  <c r="BM18" i="7"/>
  <c r="BM19" i="7" s="1"/>
  <c r="BL18" i="7"/>
  <c r="BL19" i="7" s="1"/>
  <c r="BK18" i="7"/>
  <c r="BK19" i="7" s="1"/>
  <c r="BJ18" i="7"/>
  <c r="BJ19" i="7" s="1"/>
  <c r="BI18" i="7"/>
  <c r="BI19" i="7" s="1"/>
  <c r="BH18" i="7"/>
  <c r="BH19" i="7" s="1"/>
  <c r="BG18" i="7"/>
  <c r="BG19" i="7" s="1"/>
  <c r="BF18" i="7"/>
  <c r="BF19" i="7" s="1"/>
  <c r="BE18" i="7"/>
  <c r="BE19" i="7" s="1"/>
  <c r="BD18" i="7"/>
  <c r="BD19" i="7" s="1"/>
  <c r="BC18" i="7"/>
  <c r="BC19" i="7" s="1"/>
  <c r="BB18" i="7"/>
  <c r="BB19" i="7" s="1"/>
  <c r="BA18" i="7"/>
  <c r="BA19" i="7" s="1"/>
  <c r="AZ18" i="7"/>
  <c r="AZ19" i="7" s="1"/>
  <c r="AY18" i="7"/>
  <c r="AY19" i="7" s="1"/>
  <c r="AX18" i="7"/>
  <c r="AX19" i="7" s="1"/>
  <c r="AW18" i="7"/>
  <c r="AW19" i="7" s="1"/>
  <c r="AV18" i="7"/>
  <c r="AV19" i="7" s="1"/>
  <c r="AU18" i="7"/>
  <c r="AU19" i="7" s="1"/>
  <c r="AT18" i="7"/>
  <c r="AT19" i="7" s="1"/>
  <c r="AS18" i="7"/>
  <c r="AS19" i="7" s="1"/>
  <c r="AR18" i="7"/>
  <c r="AR19" i="7" s="1"/>
  <c r="AQ18" i="7"/>
  <c r="AQ19" i="7" s="1"/>
  <c r="AP18" i="7"/>
  <c r="AP19" i="7" s="1"/>
  <c r="AO18" i="7"/>
  <c r="AO19" i="7" s="1"/>
  <c r="AN18" i="7"/>
  <c r="AN19" i="7" s="1"/>
  <c r="AM18" i="7"/>
  <c r="AM19" i="7" s="1"/>
  <c r="AL18" i="7"/>
  <c r="AL19" i="7" s="1"/>
  <c r="AK18" i="7"/>
  <c r="AK19" i="7" s="1"/>
  <c r="AJ18" i="7"/>
  <c r="AJ19" i="7" s="1"/>
  <c r="AI18" i="7"/>
  <c r="AI19" i="7" s="1"/>
  <c r="AH18" i="7"/>
  <c r="AH19" i="7" s="1"/>
  <c r="AG18" i="7"/>
  <c r="AG19" i="7" s="1"/>
  <c r="AF18" i="7"/>
  <c r="AF19" i="7" s="1"/>
  <c r="AE18" i="7"/>
  <c r="AE19" i="7" s="1"/>
  <c r="AD18" i="7"/>
  <c r="AD19" i="7" s="1"/>
  <c r="AC18" i="7"/>
  <c r="AC19" i="7" s="1"/>
  <c r="AB18" i="7"/>
  <c r="AB19" i="7" s="1"/>
  <c r="AA18" i="7"/>
  <c r="AA19" i="7" s="1"/>
  <c r="Z18" i="7"/>
  <c r="Z19" i="7" s="1"/>
  <c r="Y18" i="7"/>
  <c r="Y19" i="7" s="1"/>
  <c r="X18" i="7"/>
  <c r="X19" i="7" s="1"/>
  <c r="W18" i="7"/>
  <c r="W19" i="7" s="1"/>
  <c r="V18" i="7"/>
  <c r="V19" i="7" s="1"/>
  <c r="U18" i="7"/>
  <c r="U19" i="7" s="1"/>
  <c r="T18" i="7"/>
  <c r="T19" i="7" s="1"/>
  <c r="S18" i="7"/>
  <c r="S19" i="7" s="1"/>
  <c r="R18" i="7"/>
  <c r="R19" i="7" s="1"/>
  <c r="Q18" i="7"/>
  <c r="Q19" i="7" s="1"/>
  <c r="P18" i="7"/>
  <c r="P19" i="7" s="1"/>
  <c r="O18" i="7"/>
  <c r="O19" i="7" s="1"/>
  <c r="N18" i="7"/>
  <c r="N19" i="7" s="1"/>
  <c r="M18" i="7"/>
  <c r="M19" i="7" s="1"/>
  <c r="L18" i="7"/>
  <c r="L19" i="7" s="1"/>
  <c r="K18" i="7"/>
  <c r="K19" i="7" s="1"/>
  <c r="J18" i="7"/>
  <c r="J19" i="7" s="1"/>
  <c r="I18" i="7"/>
  <c r="I19" i="7" s="1"/>
  <c r="H18" i="7"/>
  <c r="H19" i="7" s="1"/>
  <c r="G18" i="7"/>
  <c r="G19" i="7" s="1"/>
  <c r="F18" i="7"/>
  <c r="F19" i="7" s="1"/>
  <c r="E18" i="7"/>
  <c r="E19" i="7" s="1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B14" i="14" s="1"/>
</calcChain>
</file>

<file path=xl/sharedStrings.xml><?xml version="1.0" encoding="utf-8"?>
<sst xmlns="http://schemas.openxmlformats.org/spreadsheetml/2006/main" count="148" uniqueCount="28">
  <si>
    <t>№</t>
  </si>
  <si>
    <t>Всего детей в ДО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</si>
  <si>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</si>
  <si>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</si>
  <si>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</si>
  <si>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</si>
  <si>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</si>
  <si>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>Свод методиста районного отдела образования</t>
  </si>
  <si>
    <t>ФИО методиста__________________________________________________________</t>
  </si>
  <si>
    <t>ФИО методиста ДО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</si>
  <si>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</si>
  <si>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</si>
  <si>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</si>
  <si>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Развитие познавательных и интеллектуальных навыков</t>
  </si>
  <si>
    <t>Кол-во детей</t>
  </si>
  <si>
    <t>Всего</t>
  </si>
  <si>
    <t>%</t>
  </si>
  <si>
    <t>Наименование детских садов, мини-центров, школ с предшкольными классами</t>
  </si>
  <si>
    <t>Наименование района___________________________________________________</t>
  </si>
  <si>
    <t>Возрастные группы</t>
  </si>
  <si>
    <t>Группа раннего возраста</t>
  </si>
  <si>
    <t>Младшая группа</t>
  </si>
  <si>
    <t>Средняя группа</t>
  </si>
  <si>
    <t>Старшая группа</t>
  </si>
  <si>
    <t>Предшкольная группа, класс</t>
  </si>
  <si>
    <t>Приложение 5</t>
  </si>
  <si>
    <t>Наименование района_______________________________________________________</t>
  </si>
  <si>
    <t>ФИО методиста РОО_________________________________________________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</si>
</sst>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1"/>
  <sheetViews>
    <sheetView workbookViewId="0">
      <selection activeCell="F10" sqref="F10"/>
    </sheetView>
  </sheetViews>
  <sheetFormatPr defaultRowHeight="15" x14ac:dyDescent="0.25"/>
  <cols>
    <col min="1" max="1" width="5.85546875" customWidth="1"/>
    <col min="2" max="2" width="17.140625" customWidth="1"/>
    <col min="3" max="3" width="17.85546875" customWidth="1"/>
  </cols>
  <sheetData>
    <row r="1" spans="1:84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</row>
    <row r="2" spans="1:84" ht="15.75" x14ac:dyDescent="0.25">
      <c r="A2" s="1"/>
      <c r="B2" s="18" t="s">
        <v>7</v>
      </c>
      <c r="C2" s="18"/>
      <c r="D2" s="18"/>
      <c r="E2" s="18"/>
      <c r="F2" s="18"/>
      <c r="G2" s="1"/>
      <c r="H2" s="1"/>
      <c r="I2" s="1"/>
      <c r="J2" s="1"/>
      <c r="K2" s="1" t="s">
        <v>18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6" t="s">
        <v>25</v>
      </c>
      <c r="CC2" s="16"/>
      <c r="CD2" s="1"/>
      <c r="CE2" s="1"/>
      <c r="CF2" s="1"/>
    </row>
    <row r="3" spans="1:84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</row>
    <row r="4" spans="1:8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6" t="s">
        <v>8</v>
      </c>
      <c r="L4" s="16"/>
      <c r="M4" s="16"/>
      <c r="N4" s="16"/>
      <c r="O4" s="16"/>
      <c r="P4" s="16"/>
      <c r="Q4" s="16"/>
      <c r="R4" s="16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</row>
    <row r="5" spans="1:8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</row>
    <row r="6" spans="1:84" ht="57.75" customHeight="1" x14ac:dyDescent="0.25">
      <c r="A6" s="17" t="s">
        <v>0</v>
      </c>
      <c r="B6" s="20" t="s">
        <v>17</v>
      </c>
      <c r="C6" s="20" t="s">
        <v>9</v>
      </c>
      <c r="D6" s="20" t="s">
        <v>1</v>
      </c>
      <c r="E6" s="19" t="s">
        <v>20</v>
      </c>
      <c r="F6" s="17" t="s">
        <v>2</v>
      </c>
      <c r="G6" s="17"/>
      <c r="H6" s="17"/>
      <c r="I6" s="20" t="s">
        <v>10</v>
      </c>
      <c r="J6" s="20"/>
      <c r="K6" s="20"/>
      <c r="L6" s="20" t="s">
        <v>11</v>
      </c>
      <c r="M6" s="20"/>
      <c r="N6" s="20"/>
      <c r="O6" s="20" t="s">
        <v>12</v>
      </c>
      <c r="P6" s="20"/>
      <c r="Q6" s="20"/>
      <c r="R6" s="20" t="s">
        <v>6</v>
      </c>
      <c r="S6" s="20"/>
      <c r="T6" s="20"/>
      <c r="U6" s="19" t="s">
        <v>21</v>
      </c>
      <c r="V6" s="17" t="s">
        <v>2</v>
      </c>
      <c r="W6" s="17"/>
      <c r="X6" s="17"/>
      <c r="Y6" s="20" t="s">
        <v>10</v>
      </c>
      <c r="Z6" s="20"/>
      <c r="AA6" s="20"/>
      <c r="AB6" s="20" t="s">
        <v>11</v>
      </c>
      <c r="AC6" s="20"/>
      <c r="AD6" s="20"/>
      <c r="AE6" s="20" t="s">
        <v>12</v>
      </c>
      <c r="AF6" s="20"/>
      <c r="AG6" s="20"/>
      <c r="AH6" s="20" t="s">
        <v>6</v>
      </c>
      <c r="AI6" s="20"/>
      <c r="AJ6" s="20"/>
      <c r="AK6" s="19" t="s">
        <v>22</v>
      </c>
      <c r="AL6" s="17" t="s">
        <v>2</v>
      </c>
      <c r="AM6" s="17"/>
      <c r="AN6" s="17"/>
      <c r="AO6" s="20" t="s">
        <v>10</v>
      </c>
      <c r="AP6" s="20"/>
      <c r="AQ6" s="20"/>
      <c r="AR6" s="20" t="s">
        <v>11</v>
      </c>
      <c r="AS6" s="20"/>
      <c r="AT6" s="20"/>
      <c r="AU6" s="20" t="s">
        <v>12</v>
      </c>
      <c r="AV6" s="20"/>
      <c r="AW6" s="20"/>
      <c r="AX6" s="20" t="s">
        <v>6</v>
      </c>
      <c r="AY6" s="20"/>
      <c r="AZ6" s="20"/>
      <c r="BA6" s="19" t="s">
        <v>23</v>
      </c>
      <c r="BB6" s="17" t="s">
        <v>2</v>
      </c>
      <c r="BC6" s="17"/>
      <c r="BD6" s="17"/>
      <c r="BE6" s="20" t="s">
        <v>10</v>
      </c>
      <c r="BF6" s="20"/>
      <c r="BG6" s="20"/>
      <c r="BH6" s="20" t="s">
        <v>11</v>
      </c>
      <c r="BI6" s="20"/>
      <c r="BJ6" s="20"/>
      <c r="BK6" s="20" t="s">
        <v>12</v>
      </c>
      <c r="BL6" s="20"/>
      <c r="BM6" s="20"/>
      <c r="BN6" s="20" t="s">
        <v>6</v>
      </c>
      <c r="BO6" s="20"/>
      <c r="BP6" s="20"/>
      <c r="BQ6" s="19" t="s">
        <v>24</v>
      </c>
      <c r="BR6" s="17" t="s">
        <v>2</v>
      </c>
      <c r="BS6" s="17"/>
      <c r="BT6" s="17"/>
      <c r="BU6" s="20" t="s">
        <v>10</v>
      </c>
      <c r="BV6" s="20"/>
      <c r="BW6" s="20"/>
      <c r="BX6" s="20" t="s">
        <v>13</v>
      </c>
      <c r="BY6" s="20"/>
      <c r="BZ6" s="20"/>
      <c r="CA6" s="20" t="s">
        <v>12</v>
      </c>
      <c r="CB6" s="20"/>
      <c r="CC6" s="20"/>
      <c r="CD6" s="20" t="s">
        <v>6</v>
      </c>
      <c r="CE6" s="20"/>
      <c r="CF6" s="20"/>
    </row>
    <row r="7" spans="1:84" ht="97.5" customHeight="1" x14ac:dyDescent="0.25">
      <c r="A7" s="17"/>
      <c r="B7" s="20"/>
      <c r="C7" s="20"/>
      <c r="D7" s="20"/>
      <c r="E7" s="19"/>
      <c r="F7" s="3" t="s">
        <v>3</v>
      </c>
      <c r="G7" s="3" t="s">
        <v>4</v>
      </c>
      <c r="H7" s="3" t="s">
        <v>5</v>
      </c>
      <c r="I7" s="3" t="s">
        <v>3</v>
      </c>
      <c r="J7" s="3" t="s">
        <v>4</v>
      </c>
      <c r="K7" s="3" t="s">
        <v>5</v>
      </c>
      <c r="L7" s="3" t="s">
        <v>3</v>
      </c>
      <c r="M7" s="3" t="s">
        <v>4</v>
      </c>
      <c r="N7" s="3" t="s">
        <v>5</v>
      </c>
      <c r="O7" s="3" t="s">
        <v>3</v>
      </c>
      <c r="P7" s="3" t="s">
        <v>4</v>
      </c>
      <c r="Q7" s="3" t="s">
        <v>5</v>
      </c>
      <c r="R7" s="3" t="s">
        <v>3</v>
      </c>
      <c r="S7" s="3" t="s">
        <v>4</v>
      </c>
      <c r="T7" s="3" t="s">
        <v>5</v>
      </c>
      <c r="U7" s="19"/>
      <c r="V7" s="3" t="s">
        <v>3</v>
      </c>
      <c r="W7" s="3" t="s">
        <v>4</v>
      </c>
      <c r="X7" s="3" t="s">
        <v>5</v>
      </c>
      <c r="Y7" s="3" t="s">
        <v>3</v>
      </c>
      <c r="Z7" s="3" t="s">
        <v>4</v>
      </c>
      <c r="AA7" s="3" t="s">
        <v>5</v>
      </c>
      <c r="AB7" s="3" t="s">
        <v>3</v>
      </c>
      <c r="AC7" s="3" t="s">
        <v>4</v>
      </c>
      <c r="AD7" s="3" t="s">
        <v>5</v>
      </c>
      <c r="AE7" s="3" t="s">
        <v>3</v>
      </c>
      <c r="AF7" s="3" t="s">
        <v>4</v>
      </c>
      <c r="AG7" s="3" t="s">
        <v>5</v>
      </c>
      <c r="AH7" s="3" t="s">
        <v>3</v>
      </c>
      <c r="AI7" s="3" t="s">
        <v>4</v>
      </c>
      <c r="AJ7" s="3" t="s">
        <v>5</v>
      </c>
      <c r="AK7" s="19"/>
      <c r="AL7" s="3" t="s">
        <v>3</v>
      </c>
      <c r="AM7" s="3" t="s">
        <v>4</v>
      </c>
      <c r="AN7" s="3" t="s">
        <v>5</v>
      </c>
      <c r="AO7" s="3" t="s">
        <v>3</v>
      </c>
      <c r="AP7" s="3" t="s">
        <v>4</v>
      </c>
      <c r="AQ7" s="3" t="s">
        <v>5</v>
      </c>
      <c r="AR7" s="3" t="s">
        <v>3</v>
      </c>
      <c r="AS7" s="3" t="s">
        <v>4</v>
      </c>
      <c r="AT7" s="3" t="s">
        <v>5</v>
      </c>
      <c r="AU7" s="3" t="s">
        <v>3</v>
      </c>
      <c r="AV7" s="3" t="s">
        <v>4</v>
      </c>
      <c r="AW7" s="3" t="s">
        <v>5</v>
      </c>
      <c r="AX7" s="3" t="s">
        <v>3</v>
      </c>
      <c r="AY7" s="3" t="s">
        <v>4</v>
      </c>
      <c r="AZ7" s="3" t="s">
        <v>5</v>
      </c>
      <c r="BA7" s="19"/>
      <c r="BB7" s="3" t="s">
        <v>3</v>
      </c>
      <c r="BC7" s="3" t="s">
        <v>4</v>
      </c>
      <c r="BD7" s="3" t="s">
        <v>5</v>
      </c>
      <c r="BE7" s="3" t="s">
        <v>3</v>
      </c>
      <c r="BF7" s="3" t="s">
        <v>4</v>
      </c>
      <c r="BG7" s="3" t="s">
        <v>5</v>
      </c>
      <c r="BH7" s="3" t="s">
        <v>3</v>
      </c>
      <c r="BI7" s="3" t="s">
        <v>4</v>
      </c>
      <c r="BJ7" s="3" t="s">
        <v>5</v>
      </c>
      <c r="BK7" s="3" t="s">
        <v>3</v>
      </c>
      <c r="BL7" s="3" t="s">
        <v>4</v>
      </c>
      <c r="BM7" s="3" t="s">
        <v>5</v>
      </c>
      <c r="BN7" s="3" t="s">
        <v>3</v>
      </c>
      <c r="BO7" s="3" t="s">
        <v>4</v>
      </c>
      <c r="BP7" s="3" t="s">
        <v>5</v>
      </c>
      <c r="BQ7" s="19"/>
      <c r="BR7" s="3" t="s">
        <v>3</v>
      </c>
      <c r="BS7" s="3" t="s">
        <v>4</v>
      </c>
      <c r="BT7" s="3" t="s">
        <v>5</v>
      </c>
      <c r="BU7" s="3" t="s">
        <v>3</v>
      </c>
      <c r="BV7" s="3" t="s">
        <v>4</v>
      </c>
      <c r="BW7" s="3" t="s">
        <v>5</v>
      </c>
      <c r="BX7" s="3" t="s">
        <v>3</v>
      </c>
      <c r="BY7" s="3" t="s">
        <v>4</v>
      </c>
      <c r="BZ7" s="3" t="s">
        <v>5</v>
      </c>
      <c r="CA7" s="3" t="s">
        <v>3</v>
      </c>
      <c r="CB7" s="3" t="s">
        <v>4</v>
      </c>
      <c r="CC7" s="3" t="s">
        <v>5</v>
      </c>
      <c r="CD7" s="3" t="s">
        <v>3</v>
      </c>
      <c r="CE7" s="3" t="s">
        <v>4</v>
      </c>
      <c r="CF7" s="3" t="s">
        <v>5</v>
      </c>
    </row>
    <row r="8" spans="1:84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 ht="15.7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 ht="15.75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spans="1:84" ht="15.7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spans="1:84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</row>
    <row r="13" spans="1:84" ht="15.75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spans="1:84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</row>
    <row r="15" spans="1:84" ht="15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 ht="15.75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spans="1:84" ht="15.75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spans="1:84" ht="15.75" x14ac:dyDescent="0.25">
      <c r="A18" s="15" t="s">
        <v>15</v>
      </c>
      <c r="B18" s="15"/>
      <c r="C18" s="15"/>
      <c r="D18" s="14"/>
      <c r="E18" s="10">
        <f t="shared" ref="E18:BP18" si="0">SUM(E13:E17)</f>
        <v>0</v>
      </c>
      <c r="F18" s="10">
        <f t="shared" si="0"/>
        <v>0</v>
      </c>
      <c r="G18" s="10">
        <f t="shared" si="0"/>
        <v>0</v>
      </c>
      <c r="H18" s="10">
        <f t="shared" si="0"/>
        <v>0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0">
        <f t="shared" si="0"/>
        <v>0</v>
      </c>
      <c r="P18" s="10">
        <f t="shared" si="0"/>
        <v>0</v>
      </c>
      <c r="Q18" s="10">
        <f t="shared" si="0"/>
        <v>0</v>
      </c>
      <c r="R18" s="10">
        <f t="shared" si="0"/>
        <v>0</v>
      </c>
      <c r="S18" s="10">
        <f t="shared" si="0"/>
        <v>0</v>
      </c>
      <c r="T18" s="10">
        <f t="shared" si="0"/>
        <v>0</v>
      </c>
      <c r="U18" s="10">
        <f t="shared" si="0"/>
        <v>0</v>
      </c>
      <c r="V18" s="10">
        <f t="shared" si="0"/>
        <v>0</v>
      </c>
      <c r="W18" s="10">
        <f t="shared" si="0"/>
        <v>0</v>
      </c>
      <c r="X18" s="10">
        <f t="shared" si="0"/>
        <v>0</v>
      </c>
      <c r="Y18" s="10">
        <f t="shared" si="0"/>
        <v>0</v>
      </c>
      <c r="Z18" s="10">
        <f t="shared" si="0"/>
        <v>0</v>
      </c>
      <c r="AA18" s="10">
        <f t="shared" si="0"/>
        <v>0</v>
      </c>
      <c r="AB18" s="10">
        <f t="shared" si="0"/>
        <v>0</v>
      </c>
      <c r="AC18" s="10">
        <f t="shared" si="0"/>
        <v>0</v>
      </c>
      <c r="AD18" s="10">
        <f t="shared" si="0"/>
        <v>0</v>
      </c>
      <c r="AE18" s="10">
        <f t="shared" si="0"/>
        <v>0</v>
      </c>
      <c r="AF18" s="10">
        <f t="shared" si="0"/>
        <v>0</v>
      </c>
      <c r="AG18" s="10">
        <f t="shared" si="0"/>
        <v>0</v>
      </c>
      <c r="AH18" s="10">
        <f t="shared" si="0"/>
        <v>0</v>
      </c>
      <c r="AI18" s="10">
        <f t="shared" si="0"/>
        <v>0</v>
      </c>
      <c r="AJ18" s="10">
        <f t="shared" si="0"/>
        <v>0</v>
      </c>
      <c r="AK18" s="10">
        <f t="shared" si="0"/>
        <v>0</v>
      </c>
      <c r="AL18" s="10">
        <f t="shared" si="0"/>
        <v>0</v>
      </c>
      <c r="AM18" s="10">
        <f t="shared" si="0"/>
        <v>0</v>
      </c>
      <c r="AN18" s="10">
        <f t="shared" si="0"/>
        <v>0</v>
      </c>
      <c r="AO18" s="10">
        <f t="shared" si="0"/>
        <v>0</v>
      </c>
      <c r="AP18" s="10">
        <f t="shared" si="0"/>
        <v>0</v>
      </c>
      <c r="AQ18" s="10">
        <f t="shared" si="0"/>
        <v>0</v>
      </c>
      <c r="AR18" s="10">
        <f t="shared" si="0"/>
        <v>0</v>
      </c>
      <c r="AS18" s="10">
        <f t="shared" si="0"/>
        <v>0</v>
      </c>
      <c r="AT18" s="10">
        <f t="shared" si="0"/>
        <v>0</v>
      </c>
      <c r="AU18" s="10">
        <f t="shared" si="0"/>
        <v>0</v>
      </c>
      <c r="AV18" s="10">
        <f t="shared" si="0"/>
        <v>0</v>
      </c>
      <c r="AW18" s="10">
        <f t="shared" si="0"/>
        <v>0</v>
      </c>
      <c r="AX18" s="10">
        <f t="shared" si="0"/>
        <v>0</v>
      </c>
      <c r="AY18" s="10">
        <f t="shared" si="0"/>
        <v>0</v>
      </c>
      <c r="AZ18" s="10">
        <f t="shared" si="0"/>
        <v>0</v>
      </c>
      <c r="BA18" s="10">
        <f t="shared" si="0"/>
        <v>0</v>
      </c>
      <c r="BB18" s="10">
        <f t="shared" si="0"/>
        <v>0</v>
      </c>
      <c r="BC18" s="10">
        <f t="shared" si="0"/>
        <v>0</v>
      </c>
      <c r="BD18" s="10">
        <f t="shared" si="0"/>
        <v>0</v>
      </c>
      <c r="BE18" s="10">
        <f t="shared" si="0"/>
        <v>0</v>
      </c>
      <c r="BF18" s="10">
        <f t="shared" si="0"/>
        <v>0</v>
      </c>
      <c r="BG18" s="10">
        <f t="shared" si="0"/>
        <v>0</v>
      </c>
      <c r="BH18" s="10">
        <f t="shared" si="0"/>
        <v>0</v>
      </c>
      <c r="BI18" s="10">
        <f t="shared" si="0"/>
        <v>0</v>
      </c>
      <c r="BJ18" s="10">
        <f t="shared" si="0"/>
        <v>0</v>
      </c>
      <c r="BK18" s="10">
        <f t="shared" si="0"/>
        <v>0</v>
      </c>
      <c r="BL18" s="10">
        <f t="shared" si="0"/>
        <v>0</v>
      </c>
      <c r="BM18" s="10">
        <f t="shared" si="0"/>
        <v>0</v>
      </c>
      <c r="BN18" s="10">
        <f t="shared" si="0"/>
        <v>0</v>
      </c>
      <c r="BO18" s="10">
        <f t="shared" si="0"/>
        <v>0</v>
      </c>
      <c r="BP18" s="10">
        <f t="shared" si="0"/>
        <v>0</v>
      </c>
      <c r="BQ18" s="10">
        <f t="shared" ref="BQ18:CF18" si="1">SUM(BQ13:BQ17)</f>
        <v>0</v>
      </c>
      <c r="BR18" s="10">
        <f t="shared" si="1"/>
        <v>0</v>
      </c>
      <c r="BS18" s="10">
        <f t="shared" si="1"/>
        <v>0</v>
      </c>
      <c r="BT18" s="10">
        <f t="shared" si="1"/>
        <v>0</v>
      </c>
      <c r="BU18" s="10">
        <f t="shared" si="1"/>
        <v>0</v>
      </c>
      <c r="BV18" s="10">
        <f t="shared" si="1"/>
        <v>0</v>
      </c>
      <c r="BW18" s="10">
        <f t="shared" si="1"/>
        <v>0</v>
      </c>
      <c r="BX18" s="10">
        <f t="shared" si="1"/>
        <v>0</v>
      </c>
      <c r="BY18" s="10">
        <f t="shared" si="1"/>
        <v>0</v>
      </c>
      <c r="BZ18" s="10">
        <f t="shared" si="1"/>
        <v>0</v>
      </c>
      <c r="CA18" s="10">
        <f t="shared" si="1"/>
        <v>0</v>
      </c>
      <c r="CB18" s="10">
        <f t="shared" si="1"/>
        <v>0</v>
      </c>
      <c r="CC18" s="10">
        <f t="shared" si="1"/>
        <v>0</v>
      </c>
      <c r="CD18" s="10">
        <f t="shared" si="1"/>
        <v>0</v>
      </c>
      <c r="CE18" s="10">
        <f t="shared" si="1"/>
        <v>0</v>
      </c>
      <c r="CF18" s="10">
        <f t="shared" si="1"/>
        <v>0</v>
      </c>
    </row>
    <row r="19" spans="1:84" ht="15.75" x14ac:dyDescent="0.25">
      <c r="A19" s="21" t="s">
        <v>16</v>
      </c>
      <c r="B19" s="22"/>
      <c r="C19" s="23"/>
      <c r="D19" s="14"/>
      <c r="E19" s="11" t="e">
        <f>E18*100/E18</f>
        <v>#DIV/0!</v>
      </c>
      <c r="F19" s="12" t="e">
        <f>F18*100/E18</f>
        <v>#DIV/0!</v>
      </c>
      <c r="G19" s="13" t="e">
        <f>G18*10/E18</f>
        <v>#DIV/0!</v>
      </c>
      <c r="H19" s="13" t="e">
        <f>H18*100/E18</f>
        <v>#DIV/0!</v>
      </c>
      <c r="I19" s="10" t="e">
        <f>I18*100/E18</f>
        <v>#DIV/0!</v>
      </c>
      <c r="J19" s="10" t="e">
        <f>J18*100/E18</f>
        <v>#DIV/0!</v>
      </c>
      <c r="K19" s="10" t="e">
        <f>K18*100/E18</f>
        <v>#DIV/0!</v>
      </c>
      <c r="L19" s="10" t="e">
        <f>L18*100/E18</f>
        <v>#DIV/0!</v>
      </c>
      <c r="M19" s="10" t="e">
        <f>M18*100/E18</f>
        <v>#DIV/0!</v>
      </c>
      <c r="N19" s="10" t="e">
        <f>N18*100/E18</f>
        <v>#DIV/0!</v>
      </c>
      <c r="O19" s="10" t="e">
        <f>O18*100/E18</f>
        <v>#DIV/0!</v>
      </c>
      <c r="P19" s="10" t="e">
        <f>P18*100/E18</f>
        <v>#DIV/0!</v>
      </c>
      <c r="Q19" s="10" t="e">
        <f>Q18*100/E18</f>
        <v>#DIV/0!</v>
      </c>
      <c r="R19" s="10" t="e">
        <f>R18*100/E18</f>
        <v>#DIV/0!</v>
      </c>
      <c r="S19" s="10" t="e">
        <f>S18*100/E18</f>
        <v>#DIV/0!</v>
      </c>
      <c r="T19" s="10" t="e">
        <f>T18*100/E18</f>
        <v>#DIV/0!</v>
      </c>
      <c r="U19" s="11" t="e">
        <f>U18*100/U18</f>
        <v>#DIV/0!</v>
      </c>
      <c r="V19" s="12" t="e">
        <f>V18*100/U18</f>
        <v>#DIV/0!</v>
      </c>
      <c r="W19" s="13" t="e">
        <f>W18*10/U18</f>
        <v>#DIV/0!</v>
      </c>
      <c r="X19" s="13" t="e">
        <f>X18*100/U18</f>
        <v>#DIV/0!</v>
      </c>
      <c r="Y19" s="10" t="e">
        <f>Y18*100/U18</f>
        <v>#DIV/0!</v>
      </c>
      <c r="Z19" s="10" t="e">
        <f>Z18*100/U18</f>
        <v>#DIV/0!</v>
      </c>
      <c r="AA19" s="10" t="e">
        <f>AA18*100/U18</f>
        <v>#DIV/0!</v>
      </c>
      <c r="AB19" s="10" t="e">
        <f>AB18*100/U18</f>
        <v>#DIV/0!</v>
      </c>
      <c r="AC19" s="10" t="e">
        <f>AC18*100/U18</f>
        <v>#DIV/0!</v>
      </c>
      <c r="AD19" s="10" t="e">
        <f>AD18*100/U18</f>
        <v>#DIV/0!</v>
      </c>
      <c r="AE19" s="10" t="e">
        <f>AE18*100/U18</f>
        <v>#DIV/0!</v>
      </c>
      <c r="AF19" s="10" t="e">
        <f>AF18*100/U18</f>
        <v>#DIV/0!</v>
      </c>
      <c r="AG19" s="10" t="e">
        <f>AG18*100/U18</f>
        <v>#DIV/0!</v>
      </c>
      <c r="AH19" s="10" t="e">
        <f>AH18*100/U18</f>
        <v>#DIV/0!</v>
      </c>
      <c r="AI19" s="10" t="e">
        <f>AI18*100/U18</f>
        <v>#DIV/0!</v>
      </c>
      <c r="AJ19" s="10" t="e">
        <f>AJ18*100/U18</f>
        <v>#DIV/0!</v>
      </c>
      <c r="AK19" s="11" t="e">
        <f>AK18*100/AK18</f>
        <v>#DIV/0!</v>
      </c>
      <c r="AL19" s="12" t="e">
        <f>AL18*100/AK18</f>
        <v>#DIV/0!</v>
      </c>
      <c r="AM19" s="13" t="e">
        <f>AM18*10/AK18</f>
        <v>#DIV/0!</v>
      </c>
      <c r="AN19" s="13" t="e">
        <f>AN18*100/AK18</f>
        <v>#DIV/0!</v>
      </c>
      <c r="AO19" s="10" t="e">
        <f>AO18*100/AK18</f>
        <v>#DIV/0!</v>
      </c>
      <c r="AP19" s="10" t="e">
        <f>AP18*100/AK18</f>
        <v>#DIV/0!</v>
      </c>
      <c r="AQ19" s="10" t="e">
        <f>AQ18*100/AK18</f>
        <v>#DIV/0!</v>
      </c>
      <c r="AR19" s="10" t="e">
        <f>AR18*100/AK18</f>
        <v>#DIV/0!</v>
      </c>
      <c r="AS19" s="10" t="e">
        <f>AS18*100/AK18</f>
        <v>#DIV/0!</v>
      </c>
      <c r="AT19" s="10" t="e">
        <f>AT18*100/AK18</f>
        <v>#DIV/0!</v>
      </c>
      <c r="AU19" s="10" t="e">
        <f>AU18*100/AK18</f>
        <v>#DIV/0!</v>
      </c>
      <c r="AV19" s="10" t="e">
        <f>AV18*100/AK18</f>
        <v>#DIV/0!</v>
      </c>
      <c r="AW19" s="10" t="e">
        <f>AW18*100/AK18</f>
        <v>#DIV/0!</v>
      </c>
      <c r="AX19" s="10" t="e">
        <f>AX18*100/AK18</f>
        <v>#DIV/0!</v>
      </c>
      <c r="AY19" s="10" t="e">
        <f>AY18*100/AK18</f>
        <v>#DIV/0!</v>
      </c>
      <c r="AZ19" s="10" t="e">
        <f>AZ18*100/AK18</f>
        <v>#DIV/0!</v>
      </c>
      <c r="BA19" s="11" t="e">
        <f>BA18*100/BA18</f>
        <v>#DIV/0!</v>
      </c>
      <c r="BB19" s="12" t="e">
        <f>BB18*100/BA18</f>
        <v>#DIV/0!</v>
      </c>
      <c r="BC19" s="13" t="e">
        <f>BC18*10/BA18</f>
        <v>#DIV/0!</v>
      </c>
      <c r="BD19" s="13" t="e">
        <f>BD18*100/BA18</f>
        <v>#DIV/0!</v>
      </c>
      <c r="BE19" s="10" t="e">
        <f>BE18*100/BA18</f>
        <v>#DIV/0!</v>
      </c>
      <c r="BF19" s="10" t="e">
        <f>BF18*100/BA18</f>
        <v>#DIV/0!</v>
      </c>
      <c r="BG19" s="10" t="e">
        <f>BG18*100/BA18</f>
        <v>#DIV/0!</v>
      </c>
      <c r="BH19" s="10" t="e">
        <f>BH18*100/BA18</f>
        <v>#DIV/0!</v>
      </c>
      <c r="BI19" s="10" t="e">
        <f>BI18*100/BA18</f>
        <v>#DIV/0!</v>
      </c>
      <c r="BJ19" s="10" t="e">
        <f>BJ18*100/BA18</f>
        <v>#DIV/0!</v>
      </c>
      <c r="BK19" s="10" t="e">
        <f>BK18*100/BA18</f>
        <v>#DIV/0!</v>
      </c>
      <c r="BL19" s="10" t="e">
        <f>BL18*100/BA18</f>
        <v>#DIV/0!</v>
      </c>
      <c r="BM19" s="10" t="e">
        <f>BM18*100/BA18</f>
        <v>#DIV/0!</v>
      </c>
      <c r="BN19" s="10" t="e">
        <f>BN18*100/BA18</f>
        <v>#DIV/0!</v>
      </c>
      <c r="BO19" s="10" t="e">
        <f>BO18*100/BA18</f>
        <v>#DIV/0!</v>
      </c>
      <c r="BP19" s="10" t="e">
        <f>BP18*100/BA18</f>
        <v>#DIV/0!</v>
      </c>
      <c r="BQ19" s="11" t="e">
        <f>BQ18*100/BQ18</f>
        <v>#DIV/0!</v>
      </c>
      <c r="BR19" s="12" t="e">
        <f>BR18*100/BQ18</f>
        <v>#DIV/0!</v>
      </c>
      <c r="BS19" s="13" t="e">
        <f>BS18*10/BQ18</f>
        <v>#DIV/0!</v>
      </c>
      <c r="BT19" s="13" t="e">
        <f>BT18*100/BQ18</f>
        <v>#DIV/0!</v>
      </c>
      <c r="BU19" s="10" t="e">
        <f>BU18*100/BQ18</f>
        <v>#DIV/0!</v>
      </c>
      <c r="BV19" s="10" t="e">
        <f>BV18*100/BQ18</f>
        <v>#DIV/0!</v>
      </c>
      <c r="BW19" s="10" t="e">
        <f>BW18*100/BQ18</f>
        <v>#DIV/0!</v>
      </c>
      <c r="BX19" s="10" t="e">
        <f>BX18*100/BQ18</f>
        <v>#DIV/0!</v>
      </c>
      <c r="BY19" s="10" t="e">
        <f>BY18*100/BQ18</f>
        <v>#DIV/0!</v>
      </c>
      <c r="BZ19" s="10" t="e">
        <f>BZ18*100/BQ18</f>
        <v>#DIV/0!</v>
      </c>
      <c r="CA19" s="10" t="e">
        <f>CA18*100/BQ18</f>
        <v>#DIV/0!</v>
      </c>
      <c r="CB19" s="10" t="e">
        <f>CB18*100/BQ18</f>
        <v>#DIV/0!</v>
      </c>
      <c r="CC19" s="10" t="e">
        <f>CC18*100/BQ18</f>
        <v>#DIV/0!</v>
      </c>
      <c r="CD19" s="10" t="e">
        <f>CD18*100/BQ18</f>
        <v>#DIV/0!</v>
      </c>
      <c r="CE19" s="10" t="e">
        <f>CE18*100/BQ18</f>
        <v>#DIV/0!</v>
      </c>
      <c r="CF19" s="10" t="e">
        <f>CF18*100/BQ18</f>
        <v>#DIV/0!</v>
      </c>
    </row>
    <row r="20" spans="1:84" x14ac:dyDescent="0.25">
      <c r="B20" s="7"/>
      <c r="C20" s="7"/>
      <c r="D20" s="7"/>
    </row>
    <row r="21" spans="1:84" ht="11.25" customHeight="1" x14ac:dyDescent="0.25">
      <c r="B21" s="7"/>
      <c r="C21" s="7"/>
      <c r="D21" s="7"/>
    </row>
  </sheetData>
  <mergeCells count="39">
    <mergeCell ref="A19:C19"/>
    <mergeCell ref="CD6:CF6"/>
    <mergeCell ref="A6:A7"/>
    <mergeCell ref="B6:B7"/>
    <mergeCell ref="C6:C7"/>
    <mergeCell ref="D6:D7"/>
    <mergeCell ref="BX6:BZ6"/>
    <mergeCell ref="CA6:CC6"/>
    <mergeCell ref="BN6:BP6"/>
    <mergeCell ref="BQ6:BQ7"/>
    <mergeCell ref="BR6:BT6"/>
    <mergeCell ref="BU6:BW6"/>
    <mergeCell ref="BH6:BJ6"/>
    <mergeCell ref="BK6:BM6"/>
    <mergeCell ref="BE6:BG6"/>
    <mergeCell ref="AR6:AT6"/>
    <mergeCell ref="AO6:AQ6"/>
    <mergeCell ref="Y6:AA6"/>
    <mergeCell ref="AB6:AD6"/>
    <mergeCell ref="AE6:AG6"/>
    <mergeCell ref="AH6:AJ6"/>
    <mergeCell ref="AK6:AK7"/>
    <mergeCell ref="AL6:AN6"/>
    <mergeCell ref="A18:C18"/>
    <mergeCell ref="CB2:CC2"/>
    <mergeCell ref="V6:X6"/>
    <mergeCell ref="B2:F2"/>
    <mergeCell ref="K4:R4"/>
    <mergeCell ref="E6:E7"/>
    <mergeCell ref="F6:H6"/>
    <mergeCell ref="I6:K6"/>
    <mergeCell ref="L6:N6"/>
    <mergeCell ref="O6:Q6"/>
    <mergeCell ref="R6:T6"/>
    <mergeCell ref="U6:U7"/>
    <mergeCell ref="AX6:AZ6"/>
    <mergeCell ref="BA6:BA7"/>
    <mergeCell ref="BB6:BD6"/>
    <mergeCell ref="AU6:AW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7" workbookViewId="0">
      <selection activeCell="H19" sqref="H19"/>
    </sheetView>
  </sheetViews>
  <sheetFormatPr defaultRowHeight="15" x14ac:dyDescent="0.25"/>
  <cols>
    <col min="1" max="1" width="20.28515625" customWidth="1"/>
  </cols>
  <sheetData>
    <row r="1" spans="1:17" x14ac:dyDescent="0.25">
      <c r="N1" s="24" t="s">
        <v>25</v>
      </c>
      <c r="O1" s="24"/>
    </row>
    <row r="2" spans="1:17" ht="15.75" x14ac:dyDescent="0.25">
      <c r="A2" s="25" t="s">
        <v>7</v>
      </c>
      <c r="B2" s="25"/>
      <c r="C2" s="25"/>
      <c r="D2" s="25"/>
      <c r="E2" s="25"/>
      <c r="F2" s="1"/>
      <c r="G2" s="1"/>
      <c r="H2" s="1"/>
      <c r="I2" s="16" t="s">
        <v>26</v>
      </c>
      <c r="J2" s="16"/>
      <c r="K2" s="16"/>
      <c r="L2" s="16"/>
      <c r="M2" s="16"/>
      <c r="N2" s="16"/>
      <c r="O2" s="16"/>
      <c r="P2" s="16"/>
      <c r="Q2" s="16"/>
    </row>
    <row r="3" spans="1:17" ht="15.75" x14ac:dyDescent="0.2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5.75" x14ac:dyDescent="0.25">
      <c r="A4" s="1"/>
      <c r="B4" s="1"/>
      <c r="C4" s="1"/>
      <c r="D4" s="1"/>
      <c r="E4" s="8"/>
      <c r="F4" s="1"/>
      <c r="G4" s="1"/>
      <c r="H4" s="1"/>
      <c r="I4" s="16" t="s">
        <v>27</v>
      </c>
      <c r="J4" s="16"/>
      <c r="K4" s="16"/>
      <c r="L4" s="16"/>
      <c r="M4" s="16"/>
      <c r="N4" s="16"/>
      <c r="O4" s="16"/>
      <c r="P4" s="16"/>
      <c r="Q4" s="16"/>
    </row>
    <row r="5" spans="1:17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5.75" x14ac:dyDescent="0.25">
      <c r="A6" s="20" t="s">
        <v>19</v>
      </c>
      <c r="B6" s="20" t="s">
        <v>14</v>
      </c>
      <c r="C6" s="17" t="s">
        <v>2</v>
      </c>
      <c r="D6" s="17"/>
      <c r="E6" s="17"/>
      <c r="F6" s="20" t="s">
        <v>10</v>
      </c>
      <c r="G6" s="20"/>
      <c r="H6" s="20"/>
      <c r="I6" s="20" t="s">
        <v>11</v>
      </c>
      <c r="J6" s="20"/>
      <c r="K6" s="20"/>
      <c r="L6" s="20" t="s">
        <v>12</v>
      </c>
      <c r="M6" s="20"/>
      <c r="N6" s="20"/>
      <c r="O6" s="20" t="s">
        <v>6</v>
      </c>
      <c r="P6" s="20"/>
      <c r="Q6" s="20"/>
    </row>
    <row r="7" spans="1:17" ht="126" x14ac:dyDescent="0.25">
      <c r="A7" s="20"/>
      <c r="B7" s="20"/>
      <c r="C7" s="3" t="s">
        <v>3</v>
      </c>
      <c r="D7" s="3" t="s">
        <v>4</v>
      </c>
      <c r="E7" s="3" t="s">
        <v>5</v>
      </c>
      <c r="F7" s="3" t="s">
        <v>3</v>
      </c>
      <c r="G7" s="3" t="s">
        <v>4</v>
      </c>
      <c r="H7" s="3" t="s">
        <v>5</v>
      </c>
      <c r="I7" s="3" t="s">
        <v>3</v>
      </c>
      <c r="J7" s="3" t="s">
        <v>4</v>
      </c>
      <c r="K7" s="3" t="s">
        <v>5</v>
      </c>
      <c r="L7" s="3" t="s">
        <v>3</v>
      </c>
      <c r="M7" s="3" t="s">
        <v>4</v>
      </c>
      <c r="N7" s="3" t="s">
        <v>5</v>
      </c>
      <c r="O7" s="3" t="s">
        <v>3</v>
      </c>
      <c r="P7" s="3" t="s">
        <v>4</v>
      </c>
      <c r="Q7" s="3" t="s">
        <v>5</v>
      </c>
    </row>
    <row r="8" spans="1:17" ht="33" customHeight="1" x14ac:dyDescent="0.25">
      <c r="A8" s="6" t="s">
        <v>20</v>
      </c>
      <c r="B8" s="4">
        <v>9</v>
      </c>
      <c r="C8" s="4">
        <v>10.5</v>
      </c>
      <c r="D8" s="4">
        <v>39.5</v>
      </c>
      <c r="E8" s="4">
        <v>50</v>
      </c>
      <c r="F8" s="4">
        <v>7</v>
      </c>
      <c r="G8" s="4">
        <v>28.5</v>
      </c>
      <c r="H8" s="4">
        <v>64.5</v>
      </c>
      <c r="I8" s="4">
        <v>8</v>
      </c>
      <c r="J8" s="4">
        <v>24</v>
      </c>
      <c r="K8" s="4">
        <v>68</v>
      </c>
      <c r="L8" s="4">
        <v>4.5</v>
      </c>
      <c r="M8" s="4">
        <v>30.5</v>
      </c>
      <c r="N8" s="4">
        <v>65</v>
      </c>
      <c r="O8" s="4">
        <v>10.5</v>
      </c>
      <c r="P8" s="4">
        <v>24.5</v>
      </c>
      <c r="Q8" s="4">
        <v>65</v>
      </c>
    </row>
    <row r="9" spans="1:17" ht="15.75" x14ac:dyDescent="0.25">
      <c r="A9" s="4" t="s">
        <v>21</v>
      </c>
      <c r="B9" s="4">
        <v>42</v>
      </c>
      <c r="C9" s="4">
        <v>8.5</v>
      </c>
      <c r="D9" s="4">
        <v>34</v>
      </c>
      <c r="E9" s="4">
        <v>57.5</v>
      </c>
      <c r="F9" s="4">
        <v>6.5</v>
      </c>
      <c r="G9" s="4">
        <v>35</v>
      </c>
      <c r="H9" s="4">
        <v>58.5</v>
      </c>
      <c r="I9" s="4">
        <v>9</v>
      </c>
      <c r="J9" s="4">
        <v>25</v>
      </c>
      <c r="K9" s="4">
        <v>66</v>
      </c>
      <c r="L9" s="4">
        <v>9</v>
      </c>
      <c r="M9" s="4">
        <v>34.5</v>
      </c>
      <c r="N9" s="4">
        <v>56.5</v>
      </c>
      <c r="O9" s="4">
        <v>10</v>
      </c>
      <c r="P9" s="4">
        <v>31</v>
      </c>
      <c r="Q9" s="4">
        <v>59</v>
      </c>
    </row>
    <row r="10" spans="1:17" ht="15.75" x14ac:dyDescent="0.25">
      <c r="A10" s="4" t="s">
        <v>22</v>
      </c>
      <c r="B10" s="4">
        <v>50</v>
      </c>
      <c r="C10" s="4">
        <v>12</v>
      </c>
      <c r="D10" s="4">
        <v>27</v>
      </c>
      <c r="E10" s="4">
        <v>61</v>
      </c>
      <c r="F10" s="4">
        <v>6.5</v>
      </c>
      <c r="G10" s="4">
        <v>28.5</v>
      </c>
      <c r="H10" s="4">
        <v>65</v>
      </c>
      <c r="I10" s="4">
        <v>4.5</v>
      </c>
      <c r="J10" s="4">
        <v>30.5</v>
      </c>
      <c r="K10" s="4">
        <v>65</v>
      </c>
      <c r="L10" s="4">
        <v>5.5</v>
      </c>
      <c r="M10" s="4">
        <v>28</v>
      </c>
      <c r="N10" s="4">
        <v>66.5</v>
      </c>
      <c r="O10" s="4">
        <v>6</v>
      </c>
      <c r="P10" s="4">
        <v>31.5</v>
      </c>
      <c r="Q10" s="4">
        <v>62.5</v>
      </c>
    </row>
    <row r="11" spans="1:17" ht="15.75" x14ac:dyDescent="0.25">
      <c r="A11" s="4" t="s">
        <v>23</v>
      </c>
      <c r="B11" s="4">
        <v>44</v>
      </c>
      <c r="C11" s="4">
        <v>9.5</v>
      </c>
      <c r="D11" s="4">
        <v>40</v>
      </c>
      <c r="E11" s="4">
        <v>50.5</v>
      </c>
      <c r="F11" s="4">
        <v>9</v>
      </c>
      <c r="G11" s="4">
        <v>34.5</v>
      </c>
      <c r="H11" s="4">
        <v>56.5</v>
      </c>
      <c r="I11" s="4">
        <v>7</v>
      </c>
      <c r="J11" s="4">
        <v>31.5</v>
      </c>
      <c r="K11" s="4">
        <v>61.5</v>
      </c>
      <c r="L11" s="4">
        <v>6.5</v>
      </c>
      <c r="M11" s="4">
        <v>31.5</v>
      </c>
      <c r="N11" s="4">
        <v>62</v>
      </c>
      <c r="O11" s="4">
        <v>7.5</v>
      </c>
      <c r="P11" s="4">
        <v>31.5</v>
      </c>
      <c r="Q11" s="4">
        <v>61</v>
      </c>
    </row>
    <row r="12" spans="1:17" ht="31.5" customHeight="1" x14ac:dyDescent="0.25">
      <c r="A12" s="6" t="s">
        <v>24</v>
      </c>
      <c r="B12" s="4">
        <v>29</v>
      </c>
      <c r="C12" s="4">
        <v>12.5</v>
      </c>
      <c r="D12" s="4">
        <v>33.5</v>
      </c>
      <c r="E12" s="4">
        <v>54</v>
      </c>
      <c r="F12" s="4">
        <v>9.5</v>
      </c>
      <c r="G12" s="4">
        <v>30.5</v>
      </c>
      <c r="H12" s="4">
        <v>60</v>
      </c>
      <c r="I12" s="4">
        <v>12.5</v>
      </c>
      <c r="J12" s="4">
        <v>25.5</v>
      </c>
      <c r="K12" s="4">
        <v>62</v>
      </c>
      <c r="L12" s="4">
        <v>12</v>
      </c>
      <c r="M12" s="4">
        <v>26.5</v>
      </c>
      <c r="N12" s="4">
        <v>61.5</v>
      </c>
      <c r="O12" s="4">
        <v>7</v>
      </c>
      <c r="P12" s="4">
        <v>32.5</v>
      </c>
      <c r="Q12" s="4">
        <v>60.5</v>
      </c>
    </row>
    <row r="13" spans="1:17" ht="15.75" x14ac:dyDescent="0.25">
      <c r="A13" s="5" t="s">
        <v>15</v>
      </c>
      <c r="B13" s="10">
        <f t="shared" ref="B13:Q13" si="0">SUM(B8:B12)</f>
        <v>174</v>
      </c>
      <c r="C13" s="10">
        <f t="shared" si="0"/>
        <v>53</v>
      </c>
      <c r="D13" s="10">
        <f t="shared" si="0"/>
        <v>174</v>
      </c>
      <c r="E13" s="10">
        <f t="shared" si="0"/>
        <v>273</v>
      </c>
      <c r="F13" s="10">
        <f t="shared" si="0"/>
        <v>38.5</v>
      </c>
      <c r="G13" s="10">
        <f t="shared" si="0"/>
        <v>157</v>
      </c>
      <c r="H13" s="10">
        <f t="shared" si="0"/>
        <v>304.5</v>
      </c>
      <c r="I13" s="10">
        <f t="shared" si="0"/>
        <v>41</v>
      </c>
      <c r="J13" s="10">
        <f t="shared" si="0"/>
        <v>136.5</v>
      </c>
      <c r="K13" s="10">
        <f t="shared" si="0"/>
        <v>322.5</v>
      </c>
      <c r="L13" s="10">
        <f t="shared" si="0"/>
        <v>37.5</v>
      </c>
      <c r="M13" s="10">
        <f t="shared" si="0"/>
        <v>151</v>
      </c>
      <c r="N13" s="10">
        <f t="shared" si="0"/>
        <v>311.5</v>
      </c>
      <c r="O13" s="10">
        <f t="shared" si="0"/>
        <v>41</v>
      </c>
      <c r="P13" s="10">
        <f t="shared" si="0"/>
        <v>151</v>
      </c>
      <c r="Q13" s="10">
        <f t="shared" si="0"/>
        <v>308</v>
      </c>
    </row>
    <row r="14" spans="1:17" ht="15.75" x14ac:dyDescent="0.25">
      <c r="A14" s="9" t="s">
        <v>16</v>
      </c>
      <c r="B14" s="11">
        <f>B13*100/B13</f>
        <v>100</v>
      </c>
      <c r="C14" s="11">
        <v>10.6</v>
      </c>
      <c r="D14" s="11">
        <v>34.799999999999997</v>
      </c>
      <c r="E14" s="11">
        <v>54.6</v>
      </c>
      <c r="F14" s="11">
        <v>7.7</v>
      </c>
      <c r="G14" s="11">
        <v>31.4</v>
      </c>
      <c r="H14" s="11">
        <v>60.9</v>
      </c>
      <c r="I14" s="11">
        <v>8.1999999999999993</v>
      </c>
      <c r="J14" s="11">
        <v>27.3</v>
      </c>
      <c r="K14" s="11">
        <v>64.5</v>
      </c>
      <c r="L14" s="11">
        <v>7.5</v>
      </c>
      <c r="M14" s="11">
        <v>30.2</v>
      </c>
      <c r="N14" s="11">
        <v>62.3</v>
      </c>
      <c r="O14" s="11">
        <v>8.1999999999999993</v>
      </c>
      <c r="P14" s="11">
        <v>30.2</v>
      </c>
      <c r="Q14" s="11">
        <v>61.6</v>
      </c>
    </row>
    <row r="15" spans="1:17" x14ac:dyDescent="0.25">
      <c r="E15" s="26"/>
    </row>
  </sheetData>
  <mergeCells count="11">
    <mergeCell ref="O6:Q6"/>
    <mergeCell ref="N1:O1"/>
    <mergeCell ref="A2:E2"/>
    <mergeCell ref="I2:Q2"/>
    <mergeCell ref="I4:Q4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 методиста РОО</vt:lpstr>
      <vt:lpstr>Общий свод методиста РОО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2023-09-18T04:57:10Z</cp:lastPrinted>
  <dcterms:created xsi:type="dcterms:W3CDTF">2022-12-22T06:57:03Z</dcterms:created>
  <dcterms:modified xsi:type="dcterms:W3CDTF">2023-09-18T05:08:21Z</dcterms:modified>
</cp:coreProperties>
</file>